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teja\Documents\bibliokombi projekt uključi se knjigom\Javna nabava 04_2021\promo materijal za projekt JN_1_2021\"/>
    </mc:Choice>
  </mc:AlternateContent>
  <bookViews>
    <workbookView xWindow="0" yWindow="0" windowWidth="28800" windowHeight="12435"/>
  </bookViews>
  <sheets>
    <sheet name="Sheet3" sheetId="4" r:id="rId1"/>
  </sheets>
  <definedNames>
    <definedName name="_xlnm.Print_Area" localSheetId="0">Sheet3!$A$1:$G$27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 l="1"/>
  <c r="G27" i="4" l="1"/>
  <c r="G28" i="4" s="1"/>
</calcChain>
</file>

<file path=xl/sharedStrings.xml><?xml version="1.0" encoding="utf-8"?>
<sst xmlns="http://schemas.openxmlformats.org/spreadsheetml/2006/main" count="97" uniqueCount="76">
  <si>
    <t>Red
br.</t>
  </si>
  <si>
    <t>Jedinica</t>
  </si>
  <si>
    <t>Količina</t>
  </si>
  <si>
    <t>kom</t>
  </si>
  <si>
    <t>PDV 25%</t>
  </si>
  <si>
    <t>UKUPNO S PDV-om:</t>
  </si>
  <si>
    <t>Naziv stavke</t>
  </si>
  <si>
    <t>Jedinična 
cijena stavke u kunama</t>
  </si>
  <si>
    <t>Ukupna 
cijena stavke u kunama</t>
  </si>
  <si>
    <t>Tehničke specifikacije</t>
  </si>
  <si>
    <t xml:space="preserve">dim. 28 cm x 4,5 cm x 33 cm s jednim prstenom, kapacitet do 100 listova, PVC mat materijal, tisak full color </t>
  </si>
  <si>
    <t>fascikl</t>
  </si>
  <si>
    <t xml:space="preserve">format A4, dim. 21 cm x 29,7 cm, verzija s koricama u CMYK-u ili koristeći manji broj PANTONE boja sukladno standardizaciji zaštitnih boja, unutarnje stranice mogu biti izvedene u jednoj boji, naznačene linije za pisanje </t>
  </si>
  <si>
    <t>bilježnice</t>
  </si>
  <si>
    <t xml:space="preserve">50 drvenih plavih i 50 drvenih crvenih olovki - sukladno standardizaciji zaštitnih boja s tiskom na 2 pozicije  - bijele boje, min. dimenzija vizuala 2 cm x 2,52 cm </t>
  </si>
  <si>
    <t>olovke</t>
  </si>
  <si>
    <t xml:space="preserve">dim. - 38 cm x 42 cm, bijele boje s ful collor tisak, 150 g tisak, logo programa, logo projekta </t>
  </si>
  <si>
    <t xml:space="preserve">platnene vrećice </t>
  </si>
  <si>
    <t xml:space="preserve">promo slikovnica i tisak u boji </t>
  </si>
  <si>
    <t xml:space="preserve">dim. 21, 5 cm x 23, 5 cm, meki uvez, min. 10 stranica, logo programa, logo projekta, amblem Europske unije </t>
  </si>
  <si>
    <t xml:space="preserve"> promo stalci – roll up banner / pingvin </t>
  </si>
  <si>
    <t xml:space="preserve">promo posteri </t>
  </si>
  <si>
    <t>okomiti poster, 50cm x  70 cm, mat papir</t>
  </si>
  <si>
    <t xml:space="preserve">50 kom S, 50 kom M, 50 kom L, bijele boje s ful collor tisak, 150 g tisak </t>
  </si>
  <si>
    <t>majice kratkih rukava</t>
  </si>
  <si>
    <t>dim. 38 x 42 cm, bijela vrečica s ful collor tisak, 150 g tisak</t>
  </si>
  <si>
    <t>blokići</t>
  </si>
  <si>
    <t xml:space="preserve">format A5, spiralni uvez, otvorena korica 148 mm×210 mm , Opseg: 50 listova </t>
  </si>
  <si>
    <t>boce</t>
  </si>
  <si>
    <t>usb kartice</t>
  </si>
  <si>
    <t xml:space="preserve">A4, DEPLIJAN (210 mm x 297 mm, 2 puta savijeno na 99 mm x210 mm), 4/4 </t>
  </si>
  <si>
    <t>brošure</t>
  </si>
  <si>
    <t>diplome</t>
  </si>
  <si>
    <t xml:space="preserve">najmanja veličina A3, 297 mm x 420 mm, treba sadržavati informacije o projektu </t>
  </si>
  <si>
    <t>najmanje veličine A2, okomito tiskanje programa, mat papir</t>
  </si>
  <si>
    <t>plakati</t>
  </si>
  <si>
    <t xml:space="preserve">kom </t>
  </si>
  <si>
    <t>programi</t>
  </si>
  <si>
    <t xml:space="preserve">bijela šalica za sublimaciju otporna na strojno pranje i na korištenje u mikrovalnim pećnicama. Šalica je pakirana u bijelu kartonsku kutiju, tisak full color </t>
  </si>
  <si>
    <t>Letak American 10x21cm, 4/4, 135g kunstdruck, 6 strana</t>
  </si>
  <si>
    <t>logo programa/projekta, boja sukladno standardizaciji zaštitnih boja, min promjer 37 mm</t>
  </si>
  <si>
    <t>bedž</t>
  </si>
  <si>
    <t xml:space="preserve">kemijske olovke </t>
  </si>
  <si>
    <t>full color tisak, tisak PANTONE boje, min. dimenzija vizuala 3 cm x 3,78 cm, ovisno o namjeni</t>
  </si>
  <si>
    <t>Izrada vizualnog identiteta (logo i grafička tipografija)</t>
  </si>
  <si>
    <t xml:space="preserve">dim. 200 cm x 85 cm s pozadinskom šipkom i postoljem koji drže vizual uspravno, uključeni osnovni elementi vidljivosti  </t>
  </si>
  <si>
    <t xml:space="preserve"> min. 16 GB, boja sukladno standardizaciji zaštitnih boja, tisak obostrano</t>
  </si>
  <si>
    <t>mug šalica</t>
  </si>
  <si>
    <t>letak</t>
  </si>
  <si>
    <t>UKUPNO: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</si>
  <si>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</si>
  <si>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</si>
  <si>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</si>
  <si>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</si>
  <si>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</si>
  <si>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</si>
  <si>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</si>
  <si>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</si>
  <si>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</si>
  <si>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</si>
  <si>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</si>
  <si>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</si>
  <si>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</si>
  <si>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</si>
  <si>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</si>
  <si>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</si>
  <si>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</si>
  <si>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</si>
  <si>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</si>
  <si>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</si>
  <si>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</si>
  <si>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Prilog 2a:       T R O Š K O V N I K    za  grupu 1: Usluge izrade, dizajna i tiska promotivnih materijala</t>
  </si>
  <si>
    <t>Usluga izrade, dizajna i tiska promotivnih materijala unutar projekta „Uključi se knjigom” (UP.02.1.1.12.0026), iz Europskog socijalnog fonda u financijskom razdoblju 2014. – 2020.</t>
  </si>
  <si>
    <t xml:space="preserve">staklene boce za vode s printom projektnog programa/loga,  500 ml </t>
  </si>
  <si>
    <t>metalna kemijska olovka, metalni vrh, plavo punjenje, tisak 1 pozicija - full color otisak, min. dimenzija vizuala 2 cm x 2,52 cm</t>
  </si>
  <si>
    <t>EV. BROJ NABAVE: EV - 20/2021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</si>
</sst>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n&quot;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65" fontId="2" fillId="4" borderId="3" xfId="0" applyNumberFormat="1" applyFont="1" applyFill="1" applyBorder="1" applyAlignment="1">
      <alignment vertical="center"/>
    </xf>
    <xf numFmtId="165" fontId="1" fillId="4" borderId="13" xfId="0" applyNumberFormat="1" applyFont="1" applyFill="1" applyBorder="1" applyAlignment="1">
      <alignment vertical="center"/>
    </xf>
    <xf numFmtId="165" fontId="7" fillId="4" borderId="16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4" fillId="3" borderId="0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4" fillId="5" borderId="12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J7" sqref="J7"/>
    </sheetView>
  </sheetViews>
  <sheetFormatPr defaultColWidth="9.140625" defaultRowHeight="12.75" x14ac:dyDescent="0.25"/>
  <cols>
    <col min="1" max="1" width="8.42578125" style="3" customWidth="1"/>
    <col min="2" max="2" width="39.42578125" style="3" customWidth="1"/>
    <col min="3" max="3" width="68.140625" style="3" customWidth="1"/>
    <col min="4" max="4" width="13.28515625" style="3" customWidth="1"/>
    <col min="5" max="5" width="14.140625" style="3" customWidth="1"/>
    <col min="6" max="6" width="11.7109375" style="41" customWidth="1"/>
    <col min="7" max="7" width="16.42578125" style="3" customWidth="1"/>
    <col min="8" max="8" width="19.42578125" style="3" customWidth="1"/>
    <col min="9" max="9" width="19.28515625" style="3" customWidth="1"/>
    <col min="10" max="16384" width="9.140625" style="3"/>
  </cols>
  <sheetData>
    <row r="1" spans="1:13" ht="30" customHeight="1" x14ac:dyDescent="0.25">
      <c r="A1" s="50" t="s">
        <v>71</v>
      </c>
      <c r="B1" s="51"/>
      <c r="C1" s="51"/>
      <c r="D1" s="51"/>
      <c r="E1" s="51"/>
      <c r="F1" s="51"/>
      <c r="G1" s="52"/>
      <c r="H1" s="1"/>
      <c r="I1" s="1"/>
      <c r="J1" s="2"/>
      <c r="K1" s="2"/>
    </row>
    <row r="2" spans="1:13" ht="30" customHeight="1" x14ac:dyDescent="0.25">
      <c r="A2" s="58" t="s">
        <v>75</v>
      </c>
      <c r="B2" s="59"/>
      <c r="C2" s="59"/>
      <c r="D2" s="59"/>
      <c r="E2" s="59"/>
      <c r="F2" s="59"/>
      <c r="G2" s="60"/>
      <c r="H2" s="1"/>
      <c r="I2" s="1"/>
      <c r="J2" s="2"/>
      <c r="K2" s="2"/>
    </row>
    <row r="3" spans="1:13" ht="30" customHeight="1" thickBot="1" x14ac:dyDescent="0.3">
      <c r="A3" s="55" t="s">
        <v>72</v>
      </c>
      <c r="B3" s="56"/>
      <c r="C3" s="56"/>
      <c r="D3" s="56"/>
      <c r="E3" s="56"/>
      <c r="F3" s="56"/>
      <c r="G3" s="57"/>
      <c r="H3" s="1"/>
      <c r="I3" s="1"/>
      <c r="J3" s="2"/>
      <c r="K3" s="2"/>
    </row>
    <row r="4" spans="1:13" ht="109.5" customHeight="1" thickBot="1" x14ac:dyDescent="0.3">
      <c r="A4" s="33" t="s">
        <v>0</v>
      </c>
      <c r="B4" s="34" t="s">
        <v>6</v>
      </c>
      <c r="C4" s="35" t="s">
        <v>9</v>
      </c>
      <c r="D4" s="36" t="s">
        <v>1</v>
      </c>
      <c r="E4" s="36" t="s">
        <v>2</v>
      </c>
      <c r="F4" s="38" t="s">
        <v>7</v>
      </c>
      <c r="G4" s="37" t="s">
        <v>8</v>
      </c>
    </row>
    <row r="5" spans="1:13" ht="39" customHeight="1" x14ac:dyDescent="0.25">
      <c r="A5" s="25" t="s">
        <v>50</v>
      </c>
      <c r="B5" s="12" t="s">
        <v>44</v>
      </c>
      <c r="C5" s="7" t="s">
        <v>43</v>
      </c>
      <c r="D5" s="13" t="s">
        <v>3</v>
      </c>
      <c r="E5" s="18">
        <v>1</v>
      </c>
      <c r="F5" s="39"/>
      <c r="G5" s="26">
        <f t="shared" ref="G5:G25" si="0">E5*F5</f>
        <v>0</v>
      </c>
    </row>
    <row r="6" spans="1:13" ht="39.75" customHeight="1" x14ac:dyDescent="0.25">
      <c r="A6" s="25" t="s">
        <v>51</v>
      </c>
      <c r="B6" s="13" t="s">
        <v>11</v>
      </c>
      <c r="C6" s="17" t="s">
        <v>10</v>
      </c>
      <c r="D6" s="13" t="s">
        <v>3</v>
      </c>
      <c r="E6" s="18">
        <v>100</v>
      </c>
      <c r="F6" s="40"/>
      <c r="G6" s="26">
        <f t="shared" si="0"/>
        <v>0</v>
      </c>
      <c r="H6" s="53"/>
      <c r="I6" s="54"/>
      <c r="J6" s="54"/>
      <c r="K6" s="54"/>
      <c r="L6" s="54"/>
      <c r="M6" s="54"/>
    </row>
    <row r="7" spans="1:13" ht="51.75" customHeight="1" x14ac:dyDescent="0.25">
      <c r="A7" s="25" t="s">
        <v>52</v>
      </c>
      <c r="B7" s="13" t="s">
        <v>13</v>
      </c>
      <c r="C7" s="8" t="s">
        <v>12</v>
      </c>
      <c r="D7" s="13" t="s">
        <v>3</v>
      </c>
      <c r="E7" s="18">
        <v>100</v>
      </c>
      <c r="F7" s="40"/>
      <c r="G7" s="26">
        <f t="shared" si="0"/>
        <v>0</v>
      </c>
    </row>
    <row r="8" spans="1:13" ht="48.75" customHeight="1" x14ac:dyDescent="0.25">
      <c r="A8" s="25" t="s">
        <v>53</v>
      </c>
      <c r="B8" s="13" t="s">
        <v>15</v>
      </c>
      <c r="C8" s="8" t="s">
        <v>14</v>
      </c>
      <c r="D8" s="13" t="s">
        <v>3</v>
      </c>
      <c r="E8" s="18">
        <v>100</v>
      </c>
      <c r="F8" s="40"/>
      <c r="G8" s="26">
        <f t="shared" si="0"/>
        <v>0</v>
      </c>
    </row>
    <row r="9" spans="1:13" ht="30.75" customHeight="1" x14ac:dyDescent="0.25">
      <c r="A9" s="25" t="s">
        <v>54</v>
      </c>
      <c r="B9" s="13" t="s">
        <v>17</v>
      </c>
      <c r="C9" s="17" t="s">
        <v>16</v>
      </c>
      <c r="D9" s="13" t="s">
        <v>3</v>
      </c>
      <c r="E9" s="18">
        <v>100</v>
      </c>
      <c r="F9" s="40"/>
      <c r="G9" s="26">
        <f t="shared" si="0"/>
        <v>0</v>
      </c>
    </row>
    <row r="10" spans="1:13" ht="63" customHeight="1" x14ac:dyDescent="0.25">
      <c r="A10" s="25" t="s">
        <v>55</v>
      </c>
      <c r="B10" s="13" t="s">
        <v>18</v>
      </c>
      <c r="C10" s="9" t="s">
        <v>19</v>
      </c>
      <c r="D10" s="13" t="s">
        <v>3</v>
      </c>
      <c r="E10" s="18">
        <v>1000</v>
      </c>
      <c r="F10" s="40"/>
      <c r="G10" s="26">
        <f t="shared" si="0"/>
        <v>0</v>
      </c>
    </row>
    <row r="11" spans="1:13" ht="37.5" customHeight="1" x14ac:dyDescent="0.25">
      <c r="A11" s="25" t="s">
        <v>56</v>
      </c>
      <c r="B11" s="13" t="s">
        <v>20</v>
      </c>
      <c r="C11" s="9" t="s">
        <v>45</v>
      </c>
      <c r="D11" s="13" t="s">
        <v>3</v>
      </c>
      <c r="E11" s="13">
        <v>2</v>
      </c>
      <c r="F11" s="40"/>
      <c r="G11" s="26">
        <f t="shared" si="0"/>
        <v>0</v>
      </c>
    </row>
    <row r="12" spans="1:13" ht="34.5" customHeight="1" x14ac:dyDescent="0.25">
      <c r="A12" s="25" t="s">
        <v>57</v>
      </c>
      <c r="B12" s="13" t="s">
        <v>21</v>
      </c>
      <c r="C12" s="7" t="s">
        <v>22</v>
      </c>
      <c r="D12" s="13" t="s">
        <v>3</v>
      </c>
      <c r="E12" s="13">
        <v>10</v>
      </c>
      <c r="F12" s="40"/>
      <c r="G12" s="26">
        <f t="shared" si="0"/>
        <v>0</v>
      </c>
    </row>
    <row r="13" spans="1:13" ht="34.5" customHeight="1" x14ac:dyDescent="0.25">
      <c r="A13" s="25" t="s">
        <v>58</v>
      </c>
      <c r="B13" s="13" t="s">
        <v>24</v>
      </c>
      <c r="C13" s="7" t="s">
        <v>23</v>
      </c>
      <c r="D13" s="13" t="s">
        <v>3</v>
      </c>
      <c r="E13" s="13">
        <v>150</v>
      </c>
      <c r="F13" s="40"/>
      <c r="G13" s="26">
        <f t="shared" si="0"/>
        <v>0</v>
      </c>
    </row>
    <row r="14" spans="1:13" ht="34.5" customHeight="1" x14ac:dyDescent="0.25">
      <c r="A14" s="25" t="s">
        <v>59</v>
      </c>
      <c r="B14" s="13" t="s">
        <v>17</v>
      </c>
      <c r="C14" s="27" t="s">
        <v>25</v>
      </c>
      <c r="D14" s="13" t="s">
        <v>3</v>
      </c>
      <c r="E14" s="13">
        <v>150</v>
      </c>
      <c r="F14" s="40"/>
      <c r="G14" s="26">
        <f t="shared" si="0"/>
        <v>0</v>
      </c>
    </row>
    <row r="15" spans="1:13" ht="34.5" customHeight="1" x14ac:dyDescent="0.25">
      <c r="A15" s="25" t="s">
        <v>60</v>
      </c>
      <c r="B15" s="13" t="s">
        <v>26</v>
      </c>
      <c r="C15" s="11" t="s">
        <v>27</v>
      </c>
      <c r="D15" s="13" t="s">
        <v>3</v>
      </c>
      <c r="E15" s="13">
        <v>400</v>
      </c>
      <c r="F15" s="40"/>
      <c r="G15" s="26">
        <f t="shared" si="0"/>
        <v>0</v>
      </c>
    </row>
    <row r="16" spans="1:13" ht="51" customHeight="1" x14ac:dyDescent="0.25">
      <c r="A16" s="25" t="s">
        <v>61</v>
      </c>
      <c r="B16" s="13" t="s">
        <v>28</v>
      </c>
      <c r="C16" s="28" t="s">
        <v>73</v>
      </c>
      <c r="D16" s="13" t="s">
        <v>3</v>
      </c>
      <c r="E16" s="13">
        <v>120</v>
      </c>
      <c r="F16" s="40"/>
      <c r="G16" s="26">
        <f t="shared" si="0"/>
        <v>0</v>
      </c>
    </row>
    <row r="17" spans="1:8" ht="27" customHeight="1" x14ac:dyDescent="0.25">
      <c r="A17" s="25" t="s">
        <v>62</v>
      </c>
      <c r="B17" s="13" t="s">
        <v>29</v>
      </c>
      <c r="C17" s="10" t="s">
        <v>46</v>
      </c>
      <c r="D17" s="13" t="s">
        <v>3</v>
      </c>
      <c r="E17" s="13">
        <v>260</v>
      </c>
      <c r="F17" s="40"/>
      <c r="G17" s="26">
        <f t="shared" si="0"/>
        <v>0</v>
      </c>
    </row>
    <row r="18" spans="1:8" ht="34.5" customHeight="1" x14ac:dyDescent="0.25">
      <c r="A18" s="25" t="s">
        <v>63</v>
      </c>
      <c r="B18" s="13" t="s">
        <v>31</v>
      </c>
      <c r="C18" s="7" t="s">
        <v>30</v>
      </c>
      <c r="D18" s="13" t="s">
        <v>3</v>
      </c>
      <c r="E18" s="13">
        <v>250</v>
      </c>
      <c r="F18" s="40"/>
      <c r="G18" s="26">
        <f t="shared" si="0"/>
        <v>0</v>
      </c>
    </row>
    <row r="19" spans="1:8" ht="34.5" customHeight="1" x14ac:dyDescent="0.25">
      <c r="A19" s="25" t="s">
        <v>64</v>
      </c>
      <c r="B19" s="13" t="s">
        <v>32</v>
      </c>
      <c r="C19" s="7" t="s">
        <v>33</v>
      </c>
      <c r="D19" s="13" t="s">
        <v>3</v>
      </c>
      <c r="E19" s="13">
        <v>200</v>
      </c>
      <c r="F19" s="40"/>
      <c r="G19" s="26">
        <f t="shared" si="0"/>
        <v>0</v>
      </c>
    </row>
    <row r="20" spans="1:8" ht="34.5" customHeight="1" x14ac:dyDescent="0.25">
      <c r="A20" s="25" t="s">
        <v>65</v>
      </c>
      <c r="B20" s="13" t="s">
        <v>35</v>
      </c>
      <c r="C20" s="7" t="s">
        <v>34</v>
      </c>
      <c r="D20" s="13" t="s">
        <v>36</v>
      </c>
      <c r="E20" s="13">
        <v>40</v>
      </c>
      <c r="F20" s="40"/>
      <c r="G20" s="26">
        <f t="shared" si="0"/>
        <v>0</v>
      </c>
    </row>
    <row r="21" spans="1:8" ht="34.5" customHeight="1" x14ac:dyDescent="0.25">
      <c r="A21" s="25" t="s">
        <v>66</v>
      </c>
      <c r="B21" s="62" t="s">
        <v>37</v>
      </c>
      <c r="C21" s="27" t="s">
        <v>34</v>
      </c>
      <c r="D21" s="13" t="s">
        <v>3</v>
      </c>
      <c r="E21" s="13">
        <v>6</v>
      </c>
      <c r="F21" s="40"/>
      <c r="G21" s="26">
        <f t="shared" si="0"/>
        <v>0</v>
      </c>
    </row>
    <row r="22" spans="1:8" ht="34.5" customHeight="1" x14ac:dyDescent="0.25">
      <c r="A22" s="25" t="s">
        <v>67</v>
      </c>
      <c r="B22" s="13" t="s">
        <v>47</v>
      </c>
      <c r="C22" s="15" t="s">
        <v>38</v>
      </c>
      <c r="D22" s="13" t="s">
        <v>3</v>
      </c>
      <c r="E22" s="13">
        <v>200</v>
      </c>
      <c r="F22" s="40"/>
      <c r="G22" s="26">
        <f t="shared" si="0"/>
        <v>0</v>
      </c>
    </row>
    <row r="23" spans="1:8" ht="37.15" customHeight="1" x14ac:dyDescent="0.25">
      <c r="A23" s="25" t="s">
        <v>68</v>
      </c>
      <c r="B23" s="16" t="s">
        <v>48</v>
      </c>
      <c r="C23" s="11" t="s">
        <v>39</v>
      </c>
      <c r="D23" s="62" t="s">
        <v>3</v>
      </c>
      <c r="E23" s="61">
        <v>500</v>
      </c>
      <c r="F23" s="40"/>
      <c r="G23" s="26">
        <f t="shared" si="0"/>
        <v>0</v>
      </c>
    </row>
    <row r="24" spans="1:8" ht="28.9" customHeight="1" x14ac:dyDescent="0.25">
      <c r="A24" s="25" t="s">
        <v>69</v>
      </c>
      <c r="B24" s="13" t="s">
        <v>41</v>
      </c>
      <c r="C24" s="20" t="s">
        <v>40</v>
      </c>
      <c r="D24" s="13" t="s">
        <v>3</v>
      </c>
      <c r="E24" s="19">
        <v>200</v>
      </c>
      <c r="F24" s="40"/>
      <c r="G24" s="26">
        <f t="shared" si="0"/>
        <v>0</v>
      </c>
    </row>
    <row r="25" spans="1:8" ht="34.5" customHeight="1" thickBot="1" x14ac:dyDescent="0.3">
      <c r="A25" s="25" t="s">
        <v>70</v>
      </c>
      <c r="B25" s="29" t="s">
        <v>42</v>
      </c>
      <c r="C25" s="63" t="s">
        <v>74</v>
      </c>
      <c r="D25" s="30" t="s">
        <v>3</v>
      </c>
      <c r="E25" s="31">
        <v>200</v>
      </c>
      <c r="F25" s="42"/>
      <c r="G25" s="32">
        <f t="shared" si="0"/>
        <v>0</v>
      </c>
      <c r="H25" s="4"/>
    </row>
    <row r="26" spans="1:8" ht="34.5" customHeight="1" x14ac:dyDescent="0.25">
      <c r="A26" s="4"/>
      <c r="B26" s="21"/>
      <c r="C26" s="21"/>
      <c r="D26" s="21"/>
      <c r="E26" s="43" t="s">
        <v>49</v>
      </c>
      <c r="F26" s="44"/>
      <c r="G26" s="24">
        <f>SUM(G5:G25)</f>
        <v>0</v>
      </c>
      <c r="H26" s="4"/>
    </row>
    <row r="27" spans="1:8" ht="34.5" customHeight="1" x14ac:dyDescent="0.25">
      <c r="A27" s="4"/>
      <c r="B27" s="4"/>
      <c r="C27" s="4"/>
      <c r="D27" s="4"/>
      <c r="E27" s="45" t="s">
        <v>4</v>
      </c>
      <c r="F27" s="46"/>
      <c r="G27" s="22">
        <f>G26*0.25</f>
        <v>0</v>
      </c>
    </row>
    <row r="28" spans="1:8" ht="19.5" customHeight="1" thickBot="1" x14ac:dyDescent="0.3">
      <c r="C28" s="5"/>
      <c r="E28" s="47" t="s">
        <v>5</v>
      </c>
      <c r="F28" s="48"/>
      <c r="G28" s="23">
        <f>SUM(G26:G27)</f>
        <v>0</v>
      </c>
    </row>
    <row r="29" spans="1:8" ht="24" customHeight="1" x14ac:dyDescent="0.25">
      <c r="G29" s="14"/>
      <c r="H29" s="4"/>
    </row>
    <row r="30" spans="1:8" ht="5.25" customHeight="1" x14ac:dyDescent="0.25"/>
    <row r="31" spans="1:8" ht="24" hidden="1" customHeight="1" x14ac:dyDescent="0.25"/>
    <row r="32" spans="1:8" ht="24" hidden="1" customHeight="1" x14ac:dyDescent="0.25"/>
    <row r="33" ht="24" hidden="1" customHeight="1" x14ac:dyDescent="0.25"/>
    <row r="34" ht="24" hidden="1" customHeight="1" x14ac:dyDescent="0.25"/>
    <row r="35" ht="44.25" hidden="1" customHeight="1" x14ac:dyDescent="0.25"/>
    <row r="36" ht="25.5" customHeight="1" x14ac:dyDescent="0.25"/>
    <row r="37" ht="21.75" customHeight="1" x14ac:dyDescent="0.25"/>
    <row r="38" ht="33.75" customHeight="1" x14ac:dyDescent="0.25"/>
    <row r="39" ht="1.5" customHeight="1" x14ac:dyDescent="0.25"/>
    <row r="40" ht="13.5" hidden="1" customHeight="1" x14ac:dyDescent="0.25"/>
    <row r="41" ht="32.25" hidden="1" customHeight="1" x14ac:dyDescent="0.25"/>
    <row r="42" ht="27" hidden="1" customHeight="1" x14ac:dyDescent="0.25"/>
    <row r="43" ht="21.75" hidden="1" customHeight="1" x14ac:dyDescent="0.25"/>
    <row r="44" ht="21.75" hidden="1" customHeight="1" x14ac:dyDescent="0.25"/>
    <row r="45" ht="19.5" hidden="1" customHeight="1" x14ac:dyDescent="0.25"/>
    <row r="46" ht="19.5" customHeight="1" x14ac:dyDescent="0.25"/>
    <row r="47" ht="19.5" customHeight="1" x14ac:dyDescent="0.25"/>
    <row r="48" ht="19.5" customHeight="1" x14ac:dyDescent="0.25"/>
    <row r="49" spans="9:14" ht="19.5" customHeight="1" x14ac:dyDescent="0.25"/>
    <row r="50" spans="9:14" ht="19.5" customHeight="1" x14ac:dyDescent="0.25"/>
    <row r="51" spans="9:14" ht="23.25" customHeight="1" x14ac:dyDescent="0.25"/>
    <row r="52" spans="9:14" ht="39.75" hidden="1" customHeight="1" x14ac:dyDescent="0.25"/>
    <row r="53" spans="9:14" ht="31.5" hidden="1" customHeight="1" x14ac:dyDescent="0.25"/>
    <row r="54" spans="9:14" ht="24" hidden="1" customHeight="1" x14ac:dyDescent="0.25"/>
    <row r="55" spans="9:14" ht="24" hidden="1" customHeight="1" x14ac:dyDescent="0.25"/>
    <row r="56" spans="9:14" ht="19.5" customHeight="1" x14ac:dyDescent="0.25"/>
    <row r="57" spans="9:14" ht="19.5" customHeight="1" x14ac:dyDescent="0.25">
      <c r="I57" s="49"/>
      <c r="J57" s="49"/>
      <c r="K57" s="49"/>
      <c r="L57" s="49"/>
      <c r="M57" s="49"/>
      <c r="N57" s="49"/>
    </row>
    <row r="58" spans="9:14" ht="19.5" customHeight="1" x14ac:dyDescent="0.25">
      <c r="I58" s="49"/>
      <c r="J58" s="49"/>
      <c r="K58" s="49"/>
      <c r="L58" s="49"/>
      <c r="M58" s="49"/>
      <c r="N58" s="49"/>
    </row>
    <row r="59" spans="9:14" ht="19.5" customHeight="1" x14ac:dyDescent="0.25">
      <c r="I59" s="6"/>
    </row>
    <row r="60" spans="9:14" ht="19.5" customHeight="1" x14ac:dyDescent="0.25">
      <c r="I60" s="6"/>
    </row>
    <row r="61" spans="9:14" ht="7.5" customHeight="1" x14ac:dyDescent="0.25"/>
    <row r="62" spans="9:14" ht="39.75" hidden="1" customHeight="1" x14ac:dyDescent="0.25"/>
    <row r="63" spans="9:14" ht="31.5" hidden="1" customHeight="1" x14ac:dyDescent="0.25"/>
    <row r="64" spans="9:14" ht="24" hidden="1" customHeight="1" x14ac:dyDescent="0.25"/>
    <row r="65" ht="19.5" hidden="1" customHeight="1" x14ac:dyDescent="0.25"/>
    <row r="66" ht="12.75" customHeight="1" x14ac:dyDescent="0.25"/>
    <row r="68" ht="133.5" customHeight="1" x14ac:dyDescent="0.25"/>
    <row r="69" ht="12.75" customHeight="1" x14ac:dyDescent="0.25"/>
    <row r="71" ht="15" customHeight="1" x14ac:dyDescent="0.25"/>
    <row r="72" ht="12.75" customHeight="1" x14ac:dyDescent="0.25"/>
    <row r="74" ht="68.25" customHeight="1" x14ac:dyDescent="0.25"/>
    <row r="75" ht="12.75" customHeight="1" x14ac:dyDescent="0.25"/>
    <row r="76" ht="11.25" customHeight="1" x14ac:dyDescent="0.25"/>
    <row r="77" ht="12" customHeight="1" x14ac:dyDescent="0.25"/>
    <row r="78" ht="12.75" customHeight="1" x14ac:dyDescent="0.25"/>
    <row r="80" ht="135" customHeight="1" x14ac:dyDescent="0.25"/>
    <row r="81" ht="12.75" customHeight="1" x14ac:dyDescent="0.25"/>
    <row r="83" ht="203.25" customHeight="1" x14ac:dyDescent="0.25"/>
    <row r="84" ht="15.75" customHeight="1" x14ac:dyDescent="0.25"/>
    <row r="85" ht="15" customHeight="1" x14ac:dyDescent="0.25"/>
    <row r="86" ht="157.5" customHeight="1" x14ac:dyDescent="0.25"/>
    <row r="87" ht="195.75" customHeight="1" x14ac:dyDescent="0.25"/>
    <row r="89" ht="39" customHeight="1" x14ac:dyDescent="0.25"/>
    <row r="91" ht="64.5" customHeight="1" x14ac:dyDescent="0.25"/>
  </sheetData>
  <mergeCells count="8">
    <mergeCell ref="E26:F26"/>
    <mergeCell ref="E27:F27"/>
    <mergeCell ref="E28:F28"/>
    <mergeCell ref="I57:N58"/>
    <mergeCell ref="A1:G1"/>
    <mergeCell ref="H6:M6"/>
    <mergeCell ref="A3:G3"/>
    <mergeCell ref="A2:G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Sheet3</vt:lpstr>
      <vt:lpstr>Sheet3!Podrucje_ispisa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Doroteja</cp:lastModifiedBy>
  <cp:lastPrinted>2019-11-22T13:28:03Z</cp:lastPrinted>
  <dcterms:created xsi:type="dcterms:W3CDTF">2018-09-06T09:09:17Z</dcterms:created>
  <dcterms:modified xsi:type="dcterms:W3CDTF">2021-04-02T11:50:27Z</dcterms:modified>
</cp:coreProperties>
</file>